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arit.alarova\AppData\Local\Temp\"/>
    </mc:Choice>
  </mc:AlternateContent>
  <bookViews>
    <workbookView xWindow="0" yWindow="0" windowWidth="19410" windowHeight="711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  <c r="M43" i="1"/>
  <c r="L43" i="1"/>
  <c r="K43" i="1"/>
  <c r="J43" i="1"/>
  <c r="I43" i="1"/>
  <c r="H43" i="1"/>
  <c r="G43" i="1"/>
  <c r="F43" i="1"/>
  <c r="E43" i="1"/>
  <c r="D43" i="1"/>
  <c r="C43" i="1"/>
  <c r="B43" i="1"/>
  <c r="N42" i="1"/>
  <c r="N41" i="1"/>
  <c r="N40" i="1"/>
  <c r="N39" i="1"/>
  <c r="N38" i="1"/>
  <c r="N37" i="1"/>
  <c r="N36" i="1"/>
  <c r="N35" i="1"/>
  <c r="N34" i="1"/>
  <c r="N33" i="1"/>
  <c r="N32" i="1"/>
  <c r="N31" i="1"/>
  <c r="N43" i="1" l="1"/>
</calcChain>
</file>

<file path=xl/sharedStrings.xml><?xml version="1.0" encoding="utf-8"?>
<sst xmlns="http://schemas.openxmlformats.org/spreadsheetml/2006/main" count="89" uniqueCount="55">
  <si>
    <t xml:space="preserve">HYVINVOINTIPALVELUT / VUODEOSASTO 1, SUENSAAREN PALVELUKESKUS,KARUNGIN JA KESKIKADUN </t>
  </si>
  <si>
    <t>PALVELUKODIT</t>
  </si>
  <si>
    <t>Kuormitusprosentit ja laitoshoidon keskimääräiset hoitoajat v. 2017-2018</t>
  </si>
  <si>
    <t>OSASTO 1 (40)</t>
  </si>
  <si>
    <t xml:space="preserve">SUENSAARI 1-2 </t>
  </si>
  <si>
    <t>PUISTOLA (9)</t>
  </si>
  <si>
    <t xml:space="preserve">ILTATÄHTI </t>
  </si>
  <si>
    <t>KARUNKI PK</t>
  </si>
  <si>
    <t>30 (+1 interv.)</t>
  </si>
  <si>
    <t>kuorm.%</t>
  </si>
  <si>
    <t>keskim.</t>
  </si>
  <si>
    <t>kuorm. %</t>
  </si>
  <si>
    <t>kuukausi</t>
  </si>
  <si>
    <t>hoitoaika</t>
  </si>
  <si>
    <t>tammikuu</t>
  </si>
  <si>
    <t>helmikuu</t>
  </si>
  <si>
    <t>maaliskuu</t>
  </si>
  <si>
    <t>huhtikuu</t>
  </si>
  <si>
    <t>91.1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</si>
  <si>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</si>
  <si>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</si>
  <si>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</si>
  <si>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</si>
  <si>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</si>
  <si>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</si>
  <si>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</si>
  <si>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</si>
  <si>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 xml:space="preserve">Hoitopäivät kuukausittain </t>
  </si>
  <si>
    <t>V.2017-2018</t>
  </si>
  <si>
    <t>Osasto1</t>
  </si>
  <si>
    <t>SPK</t>
  </si>
  <si>
    <t xml:space="preserve"> Puistola</t>
  </si>
  <si>
    <t>Iltatähti</t>
  </si>
  <si>
    <t xml:space="preserve">                  Karunki palveluk.</t>
  </si>
  <si>
    <t xml:space="preserve">      Palveluseteli</t>
  </si>
  <si>
    <t>Yhteensä</t>
  </si>
  <si>
    <t>v.2018</t>
  </si>
  <si>
    <t>v.2017</t>
  </si>
  <si>
    <t>v. 2018</t>
  </si>
  <si>
    <t>v. 2017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</si>
  <si>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</si>
  <si>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</si>
  <si>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</si>
  <si>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</si>
  <si>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</si>
  <si>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</si>
  <si>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</si>
  <si>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</si>
  <si>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</si>
  <si>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</si>
  <si>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</si>
  <si>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</si>
  <si>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(17)</t>
  </si>
  <si>
    <t>1/2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</si>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</sst>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6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Fill="1" applyBorder="1"/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164" fontId="5" fillId="0" borderId="11" xfId="0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center"/>
    </xf>
    <xf numFmtId="0" fontId="5" fillId="0" borderId="0" xfId="0" applyFont="1"/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quotePrefix="1" applyFont="1" applyBorder="1" applyAlignment="1">
      <alignment horizontal="left"/>
    </xf>
    <xf numFmtId="0" fontId="7" fillId="0" borderId="0" xfId="0" applyFont="1"/>
    <xf numFmtId="16" fontId="0" fillId="0" borderId="0" xfId="0" quotePrefix="1" applyNumberFormat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Q29" sqref="Q29"/>
    </sheetView>
  </sheetViews>
  <sheetFormatPr defaultRowHeight="15" x14ac:dyDescent="0.25"/>
  <cols>
    <col min="2" max="3" width="6.28515625" customWidth="1"/>
    <col min="4" max="4" width="6.85546875" customWidth="1"/>
    <col min="5" max="5" width="6.28515625" customWidth="1"/>
    <col min="6" max="7" width="6.42578125" customWidth="1"/>
    <col min="8" max="8" width="6.7109375" customWidth="1"/>
    <col min="9" max="9" width="7.28515625" customWidth="1"/>
    <col min="10" max="10" width="6.140625" customWidth="1"/>
    <col min="11" max="11" width="6.5703125" customWidth="1"/>
    <col min="12" max="13" width="6.85546875" customWidth="1"/>
    <col min="14" max="14" width="7.85546875" customWidth="1"/>
    <col min="15" max="15" width="7.42578125" customWidth="1"/>
    <col min="16" max="16" width="10.140625" customWidth="1"/>
    <col min="17" max="17" width="9.28515625" customWidth="1"/>
  </cols>
  <sheetData>
    <row r="1" spans="1:17" x14ac:dyDescent="0.25">
      <c r="Q1" s="36" t="s">
        <v>53</v>
      </c>
    </row>
    <row r="3" spans="1:17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x14ac:dyDescent="0.25">
      <c r="A4" s="1" t="s">
        <v>1</v>
      </c>
      <c r="B4" s="3"/>
      <c r="C4" s="3"/>
    </row>
    <row r="5" spans="1:17" x14ac:dyDescent="0.25">
      <c r="A5" s="1"/>
      <c r="B5" s="3"/>
      <c r="C5" s="3"/>
    </row>
    <row r="6" spans="1:17" x14ac:dyDescent="0.25">
      <c r="A6" s="2" t="s">
        <v>2</v>
      </c>
    </row>
    <row r="7" spans="1:17" ht="15.75" thickBot="1" x14ac:dyDescent="0.3"/>
    <row r="8" spans="1:17" x14ac:dyDescent="0.25">
      <c r="A8" s="4"/>
      <c r="B8" s="26" t="s">
        <v>3</v>
      </c>
      <c r="C8" s="27"/>
      <c r="D8" s="26" t="s">
        <v>3</v>
      </c>
      <c r="E8" s="27"/>
      <c r="F8" s="26" t="s">
        <v>4</v>
      </c>
      <c r="G8" s="27"/>
      <c r="H8" s="26" t="s">
        <v>4</v>
      </c>
      <c r="I8" s="27"/>
      <c r="J8" s="28" t="s">
        <v>5</v>
      </c>
      <c r="K8" s="28"/>
      <c r="L8" s="26" t="s">
        <v>5</v>
      </c>
      <c r="M8" s="28"/>
      <c r="N8" s="29" t="s">
        <v>6</v>
      </c>
      <c r="O8" s="29" t="s">
        <v>6</v>
      </c>
      <c r="P8" s="29" t="s">
        <v>7</v>
      </c>
      <c r="Q8" s="29" t="s">
        <v>7</v>
      </c>
    </row>
    <row r="9" spans="1:17" x14ac:dyDescent="0.25">
      <c r="A9" s="5"/>
      <c r="B9" s="30"/>
      <c r="C9" s="31"/>
      <c r="D9" s="30"/>
      <c r="E9" s="31"/>
      <c r="F9" s="30">
        <v>31</v>
      </c>
      <c r="G9" s="31"/>
      <c r="H9" s="30">
        <v>31</v>
      </c>
      <c r="I9" s="31"/>
      <c r="J9" s="32"/>
      <c r="K9" s="32"/>
      <c r="L9" s="30"/>
      <c r="M9" s="32"/>
      <c r="N9" s="34" t="s">
        <v>52</v>
      </c>
      <c r="O9" s="33">
        <v>19</v>
      </c>
      <c r="P9" s="33" t="s">
        <v>8</v>
      </c>
      <c r="Q9" s="33">
        <v>30</v>
      </c>
    </row>
    <row r="10" spans="1:17" x14ac:dyDescent="0.25">
      <c r="A10" s="5"/>
      <c r="B10" s="6"/>
      <c r="C10" s="7"/>
      <c r="D10" s="6"/>
      <c r="E10" s="7"/>
      <c r="F10" s="6"/>
      <c r="G10" s="7"/>
      <c r="H10" s="6"/>
      <c r="I10" s="7"/>
      <c r="J10" s="8"/>
      <c r="K10" s="8"/>
      <c r="L10" s="6"/>
      <c r="M10" s="8"/>
      <c r="N10" s="10"/>
      <c r="O10" s="10"/>
      <c r="P10" s="9"/>
      <c r="Q10" s="9"/>
    </row>
    <row r="11" spans="1:17" x14ac:dyDescent="0.25">
      <c r="A11" s="5"/>
      <c r="B11" s="6" t="s">
        <v>9</v>
      </c>
      <c r="C11" s="11" t="s">
        <v>10</v>
      </c>
      <c r="D11" s="6" t="s">
        <v>9</v>
      </c>
      <c r="E11" s="11" t="s">
        <v>10</v>
      </c>
      <c r="F11" s="6" t="s">
        <v>9</v>
      </c>
      <c r="G11" s="7" t="s">
        <v>10</v>
      </c>
      <c r="H11" s="6" t="s">
        <v>9</v>
      </c>
      <c r="I11" s="7" t="s">
        <v>10</v>
      </c>
      <c r="J11" s="12" t="s">
        <v>11</v>
      </c>
      <c r="K11" s="12" t="s">
        <v>10</v>
      </c>
      <c r="L11" s="13" t="s">
        <v>11</v>
      </c>
      <c r="M11" s="12" t="s">
        <v>10</v>
      </c>
      <c r="N11" s="9" t="s">
        <v>9</v>
      </c>
      <c r="O11" s="9" t="s">
        <v>9</v>
      </c>
      <c r="P11" s="9" t="s">
        <v>9</v>
      </c>
      <c r="Q11" s="9" t="s">
        <v>9</v>
      </c>
    </row>
    <row r="12" spans="1:17" x14ac:dyDescent="0.25">
      <c r="A12" s="5" t="s">
        <v>12</v>
      </c>
      <c r="B12" s="14">
        <v>2018</v>
      </c>
      <c r="C12" s="11" t="s">
        <v>13</v>
      </c>
      <c r="D12" s="14">
        <v>2017</v>
      </c>
      <c r="E12" s="11" t="s">
        <v>13</v>
      </c>
      <c r="F12" s="14">
        <v>2018</v>
      </c>
      <c r="G12" s="7" t="s">
        <v>13</v>
      </c>
      <c r="H12" s="14">
        <v>2017</v>
      </c>
      <c r="I12" s="7" t="s">
        <v>13</v>
      </c>
      <c r="J12" s="15">
        <v>2018</v>
      </c>
      <c r="K12" s="8" t="s">
        <v>13</v>
      </c>
      <c r="L12" s="16">
        <v>2017</v>
      </c>
      <c r="M12" s="8" t="s">
        <v>13</v>
      </c>
      <c r="N12" s="17">
        <v>2018</v>
      </c>
      <c r="O12" s="17">
        <v>2017</v>
      </c>
      <c r="P12" s="17">
        <v>2018</v>
      </c>
      <c r="Q12" s="17">
        <v>2017</v>
      </c>
    </row>
    <row r="13" spans="1:17" x14ac:dyDescent="0.25">
      <c r="A13" s="18" t="s">
        <v>14</v>
      </c>
      <c r="B13" s="22">
        <v>100.81</v>
      </c>
      <c r="C13" s="22">
        <v>13.4</v>
      </c>
      <c r="D13" s="19">
        <v>101.45</v>
      </c>
      <c r="E13" s="19">
        <v>15.2</v>
      </c>
      <c r="F13" s="19">
        <v>99.27</v>
      </c>
      <c r="G13" s="19">
        <v>954</v>
      </c>
      <c r="H13" s="19">
        <v>97.19</v>
      </c>
      <c r="I13" s="19">
        <v>233.5</v>
      </c>
      <c r="J13" s="22">
        <v>77.78</v>
      </c>
      <c r="K13" s="22">
        <v>7.8</v>
      </c>
      <c r="L13" s="19">
        <v>95.34</v>
      </c>
      <c r="M13" s="19">
        <v>8.4</v>
      </c>
      <c r="N13" s="22">
        <v>92.41</v>
      </c>
      <c r="O13" s="19">
        <v>96.77</v>
      </c>
      <c r="P13" s="22">
        <v>91.15</v>
      </c>
      <c r="Q13" s="19">
        <v>97.41</v>
      </c>
    </row>
    <row r="14" spans="1:17" x14ac:dyDescent="0.25">
      <c r="A14" s="18" t="s">
        <v>15</v>
      </c>
      <c r="B14" s="22">
        <v>91.88</v>
      </c>
      <c r="C14" s="22">
        <v>11.8</v>
      </c>
      <c r="D14" s="19">
        <v>91.96</v>
      </c>
      <c r="E14" s="19">
        <v>13.4</v>
      </c>
      <c r="F14" s="19">
        <v>102.19</v>
      </c>
      <c r="G14" s="19">
        <v>177.4</v>
      </c>
      <c r="H14" s="19">
        <v>96.08</v>
      </c>
      <c r="I14" s="19">
        <v>278</v>
      </c>
      <c r="J14" s="22">
        <v>78.17</v>
      </c>
      <c r="K14" s="22">
        <v>7.7</v>
      </c>
      <c r="L14" s="19">
        <v>90.48</v>
      </c>
      <c r="M14" s="19">
        <v>8.1</v>
      </c>
      <c r="N14" s="22">
        <v>98</v>
      </c>
      <c r="O14" s="19">
        <v>93.23</v>
      </c>
      <c r="P14" s="22">
        <v>100</v>
      </c>
      <c r="Q14" s="19">
        <v>95.8</v>
      </c>
    </row>
    <row r="15" spans="1:17" x14ac:dyDescent="0.25">
      <c r="A15" s="18" t="s">
        <v>16</v>
      </c>
      <c r="B15" s="22">
        <v>86.61</v>
      </c>
      <c r="C15" s="22">
        <v>10.7</v>
      </c>
      <c r="D15" s="20">
        <v>101.29</v>
      </c>
      <c r="E15" s="19">
        <v>15.6</v>
      </c>
      <c r="F15" s="19">
        <v>98.86</v>
      </c>
      <c r="G15" s="19">
        <v>475</v>
      </c>
      <c r="H15" s="19">
        <v>100</v>
      </c>
      <c r="I15" s="19">
        <v>1922</v>
      </c>
      <c r="J15" s="22">
        <v>86.74</v>
      </c>
      <c r="K15" s="22">
        <v>10.1</v>
      </c>
      <c r="L15" s="19">
        <v>85.66</v>
      </c>
      <c r="M15" s="19">
        <v>6.9</v>
      </c>
      <c r="N15" s="22">
        <v>100</v>
      </c>
      <c r="O15" s="20">
        <v>97.5</v>
      </c>
      <c r="P15" s="22">
        <v>98</v>
      </c>
      <c r="Q15" s="19">
        <v>93.2</v>
      </c>
    </row>
    <row r="16" spans="1:17" x14ac:dyDescent="0.25">
      <c r="A16" s="18" t="s">
        <v>17</v>
      </c>
      <c r="B16" s="22"/>
      <c r="C16" s="22"/>
      <c r="D16" s="19">
        <v>92</v>
      </c>
      <c r="E16" s="20">
        <v>15.7</v>
      </c>
      <c r="F16" s="20"/>
      <c r="G16" s="19"/>
      <c r="H16" s="20">
        <v>100</v>
      </c>
      <c r="I16" s="19">
        <v>1860</v>
      </c>
      <c r="J16" s="22"/>
      <c r="K16" s="22"/>
      <c r="L16" s="19" t="s">
        <v>18</v>
      </c>
      <c r="M16" s="19">
        <v>9.1</v>
      </c>
      <c r="N16" s="22"/>
      <c r="O16" s="19">
        <v>94.7</v>
      </c>
      <c r="P16" s="22"/>
      <c r="Q16" s="19">
        <v>89.9</v>
      </c>
    </row>
    <row r="17" spans="1:18" x14ac:dyDescent="0.25">
      <c r="A17" s="18" t="s">
        <v>19</v>
      </c>
      <c r="B17" s="22"/>
      <c r="C17" s="22"/>
      <c r="D17" s="19">
        <v>99.6</v>
      </c>
      <c r="E17" s="19">
        <v>16.5</v>
      </c>
      <c r="F17" s="19"/>
      <c r="G17" s="19"/>
      <c r="H17" s="19">
        <v>97.8</v>
      </c>
      <c r="I17" s="19">
        <v>626.70000000000005</v>
      </c>
      <c r="J17" s="22"/>
      <c r="K17" s="22"/>
      <c r="L17" s="19">
        <v>76.3</v>
      </c>
      <c r="M17" s="19">
        <v>6.2</v>
      </c>
      <c r="N17" s="22"/>
      <c r="O17" s="19">
        <v>100</v>
      </c>
      <c r="P17" s="22"/>
      <c r="Q17" s="19">
        <v>99.9</v>
      </c>
    </row>
    <row r="18" spans="1:18" x14ac:dyDescent="0.25">
      <c r="A18" s="18" t="s">
        <v>20</v>
      </c>
      <c r="B18" s="22"/>
      <c r="C18" s="22"/>
      <c r="D18" s="19">
        <v>101</v>
      </c>
      <c r="E18" s="19">
        <v>16.399999999999999</v>
      </c>
      <c r="F18" s="19"/>
      <c r="G18" s="19"/>
      <c r="H18" s="19">
        <v>97.9</v>
      </c>
      <c r="I18" s="19">
        <v>165.6</v>
      </c>
      <c r="J18" s="22"/>
      <c r="K18" s="22"/>
      <c r="L18" s="19">
        <v>87.8</v>
      </c>
      <c r="M18" s="19">
        <v>7.8</v>
      </c>
      <c r="N18" s="22"/>
      <c r="O18" s="19">
        <v>83</v>
      </c>
      <c r="P18" s="22"/>
      <c r="Q18" s="19">
        <v>89</v>
      </c>
    </row>
    <row r="19" spans="1:18" x14ac:dyDescent="0.25">
      <c r="A19" s="18" t="s">
        <v>21</v>
      </c>
      <c r="B19" s="22"/>
      <c r="C19" s="22"/>
      <c r="D19" s="19">
        <v>93.6</v>
      </c>
      <c r="E19" s="19">
        <v>13.8</v>
      </c>
      <c r="F19" s="19"/>
      <c r="G19" s="19"/>
      <c r="H19" s="19">
        <v>98.8</v>
      </c>
      <c r="I19" s="19">
        <v>380</v>
      </c>
      <c r="J19" s="22"/>
      <c r="K19" s="22"/>
      <c r="L19" s="19">
        <v>90.7</v>
      </c>
      <c r="M19" s="19">
        <v>6.5</v>
      </c>
      <c r="N19" s="22"/>
      <c r="O19" s="19">
        <v>93</v>
      </c>
      <c r="P19" s="22"/>
      <c r="Q19" s="19">
        <v>98</v>
      </c>
    </row>
    <row r="20" spans="1:18" x14ac:dyDescent="0.25">
      <c r="A20" s="18" t="s">
        <v>22</v>
      </c>
      <c r="B20" s="22"/>
      <c r="C20" s="22"/>
      <c r="D20" s="19">
        <v>101.37</v>
      </c>
      <c r="E20" s="19">
        <v>22.6</v>
      </c>
      <c r="F20" s="19"/>
      <c r="G20" s="19"/>
      <c r="H20" s="19">
        <v>99.17</v>
      </c>
      <c r="I20" s="19">
        <v>635.29999999999995</v>
      </c>
      <c r="J20" s="22"/>
      <c r="K20" s="22"/>
      <c r="L20" s="19">
        <v>77.42</v>
      </c>
      <c r="M20" s="19">
        <v>6.8</v>
      </c>
      <c r="N20" s="22"/>
      <c r="O20" s="19">
        <v>95</v>
      </c>
      <c r="P20" s="22"/>
      <c r="Q20" s="19">
        <v>97</v>
      </c>
    </row>
    <row r="21" spans="1:18" x14ac:dyDescent="0.25">
      <c r="A21" s="18" t="s">
        <v>23</v>
      </c>
      <c r="B21" s="22"/>
      <c r="C21" s="22"/>
      <c r="D21" s="19">
        <v>100.08</v>
      </c>
      <c r="E21" s="19">
        <v>21.8</v>
      </c>
      <c r="F21" s="19"/>
      <c r="G21" s="19"/>
      <c r="H21" s="19">
        <v>97.96</v>
      </c>
      <c r="I21" s="19">
        <v>182.2</v>
      </c>
      <c r="J21" s="22"/>
      <c r="K21" s="22"/>
      <c r="L21" s="19">
        <v>85.19</v>
      </c>
      <c r="M21" s="19">
        <v>8.8000000000000007</v>
      </c>
      <c r="N21" s="22"/>
      <c r="O21" s="19">
        <v>87</v>
      </c>
      <c r="P21" s="22"/>
      <c r="Q21" s="19">
        <v>91.7</v>
      </c>
    </row>
    <row r="22" spans="1:18" x14ac:dyDescent="0.25">
      <c r="A22" s="18" t="s">
        <v>24</v>
      </c>
      <c r="B22" s="22"/>
      <c r="C22" s="22"/>
      <c r="D22" s="19">
        <v>99.03</v>
      </c>
      <c r="E22" s="19">
        <v>15.4</v>
      </c>
      <c r="F22" s="19"/>
      <c r="G22" s="19"/>
      <c r="H22" s="19">
        <v>99.27</v>
      </c>
      <c r="I22" s="19">
        <v>954</v>
      </c>
      <c r="J22" s="22"/>
      <c r="K22" s="22"/>
      <c r="L22" s="19">
        <v>88.17</v>
      </c>
      <c r="M22" s="19">
        <v>12.3</v>
      </c>
      <c r="N22" s="22"/>
      <c r="O22" s="19">
        <v>94</v>
      </c>
      <c r="P22" s="22"/>
      <c r="Q22" s="19">
        <v>99</v>
      </c>
    </row>
    <row r="23" spans="1:18" x14ac:dyDescent="0.25">
      <c r="A23" s="18" t="s">
        <v>25</v>
      </c>
      <c r="B23" s="22"/>
      <c r="C23" s="22"/>
      <c r="D23" s="19">
        <v>101.42</v>
      </c>
      <c r="E23" s="19">
        <v>16.8</v>
      </c>
      <c r="F23" s="19"/>
      <c r="G23" s="19"/>
      <c r="H23" s="19">
        <v>100</v>
      </c>
      <c r="I23" s="19">
        <v>930</v>
      </c>
      <c r="J23" s="22"/>
      <c r="K23" s="22"/>
      <c r="L23" s="19">
        <v>97.41</v>
      </c>
      <c r="M23" s="19">
        <v>10.3</v>
      </c>
      <c r="N23" s="22"/>
      <c r="O23" s="19">
        <v>86</v>
      </c>
      <c r="P23" s="22"/>
      <c r="Q23" s="19">
        <v>102</v>
      </c>
    </row>
    <row r="24" spans="1:18" x14ac:dyDescent="0.25">
      <c r="A24" s="18" t="s">
        <v>26</v>
      </c>
      <c r="B24" s="22"/>
      <c r="C24" s="22"/>
      <c r="D24" s="19">
        <v>100.56</v>
      </c>
      <c r="E24" s="19">
        <v>14.2</v>
      </c>
      <c r="F24" s="19"/>
      <c r="G24" s="19"/>
      <c r="H24" s="19">
        <v>100</v>
      </c>
      <c r="I24" s="19">
        <v>930</v>
      </c>
      <c r="J24" s="22"/>
      <c r="K24" s="22"/>
      <c r="L24" s="19">
        <v>89.1</v>
      </c>
      <c r="M24" s="19">
        <v>11.2</v>
      </c>
      <c r="N24" s="22"/>
      <c r="O24" s="19">
        <v>90.32</v>
      </c>
      <c r="P24" s="22"/>
      <c r="Q24" s="19">
        <v>99</v>
      </c>
    </row>
    <row r="27" spans="1:18" x14ac:dyDescent="0.25">
      <c r="A27" s="35" t="s">
        <v>27</v>
      </c>
      <c r="E27" s="3" t="s">
        <v>28</v>
      </c>
      <c r="Q27" s="36" t="s">
        <v>54</v>
      </c>
    </row>
    <row r="29" spans="1:18" x14ac:dyDescent="0.25">
      <c r="A29" s="21"/>
      <c r="B29" s="22" t="s">
        <v>29</v>
      </c>
      <c r="C29" s="21"/>
      <c r="D29" s="22" t="s">
        <v>30</v>
      </c>
      <c r="E29" s="21"/>
      <c r="F29" s="22" t="s">
        <v>31</v>
      </c>
      <c r="G29" s="21"/>
      <c r="H29" s="22" t="s">
        <v>32</v>
      </c>
      <c r="I29" s="21"/>
      <c r="J29" s="22" t="s">
        <v>33</v>
      </c>
      <c r="K29" s="21"/>
      <c r="L29" s="22" t="s">
        <v>34</v>
      </c>
      <c r="M29" s="21"/>
      <c r="N29" s="22" t="s">
        <v>35</v>
      </c>
      <c r="O29" s="18"/>
    </row>
    <row r="30" spans="1:18" x14ac:dyDescent="0.25">
      <c r="A30" s="18"/>
      <c r="B30" s="22" t="s">
        <v>36</v>
      </c>
      <c r="C30" s="22" t="s">
        <v>37</v>
      </c>
      <c r="D30" s="22" t="s">
        <v>38</v>
      </c>
      <c r="E30" s="22" t="s">
        <v>39</v>
      </c>
      <c r="F30" s="22" t="s">
        <v>36</v>
      </c>
      <c r="G30" s="22" t="s">
        <v>37</v>
      </c>
      <c r="H30" s="22" t="s">
        <v>36</v>
      </c>
      <c r="I30" s="22" t="s">
        <v>37</v>
      </c>
      <c r="J30" s="22" t="s">
        <v>36</v>
      </c>
      <c r="K30" s="22" t="s">
        <v>37</v>
      </c>
      <c r="L30" s="22" t="s">
        <v>36</v>
      </c>
      <c r="M30" s="22" t="s">
        <v>37</v>
      </c>
      <c r="N30" s="22" t="s">
        <v>36</v>
      </c>
      <c r="O30" s="22" t="s">
        <v>37</v>
      </c>
      <c r="R30" s="23"/>
    </row>
    <row r="31" spans="1:18" x14ac:dyDescent="0.25">
      <c r="A31" s="18" t="s">
        <v>40</v>
      </c>
      <c r="B31" s="22">
        <v>1250</v>
      </c>
      <c r="C31" s="24">
        <v>1258</v>
      </c>
      <c r="D31" s="22">
        <v>954</v>
      </c>
      <c r="E31" s="24">
        <v>934</v>
      </c>
      <c r="F31" s="22">
        <v>217</v>
      </c>
      <c r="G31" s="24">
        <v>266</v>
      </c>
      <c r="H31" s="22">
        <v>487</v>
      </c>
      <c r="I31" s="24">
        <v>570</v>
      </c>
      <c r="J31" s="22">
        <v>883</v>
      </c>
      <c r="K31" s="24">
        <v>906</v>
      </c>
      <c r="L31" s="22">
        <v>1778</v>
      </c>
      <c r="M31" s="24">
        <v>987.5</v>
      </c>
      <c r="N31" s="24">
        <f>B31+D31+F31+H31+J31+L31</f>
        <v>5569</v>
      </c>
      <c r="O31" s="24">
        <v>5356.5</v>
      </c>
    </row>
    <row r="32" spans="1:18" x14ac:dyDescent="0.25">
      <c r="A32" s="18" t="s">
        <v>41</v>
      </c>
      <c r="B32" s="22">
        <v>1029</v>
      </c>
      <c r="C32" s="24">
        <v>1030</v>
      </c>
      <c r="D32" s="22">
        <v>887</v>
      </c>
      <c r="E32" s="24">
        <v>834</v>
      </c>
      <c r="F32" s="22">
        <v>197</v>
      </c>
      <c r="G32" s="24">
        <v>228</v>
      </c>
      <c r="H32" s="22">
        <v>468</v>
      </c>
      <c r="I32" s="24">
        <v>496</v>
      </c>
      <c r="J32" s="22">
        <v>866</v>
      </c>
      <c r="K32" s="24">
        <v>805</v>
      </c>
      <c r="L32" s="22">
        <v>3254</v>
      </c>
      <c r="M32" s="24">
        <v>2526.5</v>
      </c>
      <c r="N32" s="24">
        <f t="shared" ref="N32:N42" si="0">B32+D32+F32+H32+J32+L32</f>
        <v>6701</v>
      </c>
      <c r="O32" s="24">
        <v>6283.5</v>
      </c>
    </row>
    <row r="33" spans="1:15" x14ac:dyDescent="0.25">
      <c r="A33" s="18" t="s">
        <v>42</v>
      </c>
      <c r="B33" s="22">
        <v>1074</v>
      </c>
      <c r="C33" s="24">
        <v>1256</v>
      </c>
      <c r="D33" s="22">
        <v>950</v>
      </c>
      <c r="E33" s="24">
        <v>961</v>
      </c>
      <c r="F33" s="22">
        <v>218</v>
      </c>
      <c r="G33" s="24">
        <v>239</v>
      </c>
      <c r="H33" s="22">
        <v>527</v>
      </c>
      <c r="I33" s="24">
        <v>574</v>
      </c>
      <c r="J33" s="22">
        <v>937</v>
      </c>
      <c r="K33" s="24">
        <v>867</v>
      </c>
      <c r="L33" s="22"/>
      <c r="M33" s="24">
        <v>2887</v>
      </c>
      <c r="N33" s="24">
        <f t="shared" si="0"/>
        <v>3706</v>
      </c>
      <c r="O33" s="24">
        <v>7172</v>
      </c>
    </row>
    <row r="34" spans="1:15" x14ac:dyDescent="0.25">
      <c r="A34" s="18" t="s">
        <v>43</v>
      </c>
      <c r="B34" s="22"/>
      <c r="C34" s="24">
        <v>1104</v>
      </c>
      <c r="D34" s="22"/>
      <c r="E34" s="24">
        <v>930</v>
      </c>
      <c r="F34" s="22"/>
      <c r="G34" s="24">
        <v>246</v>
      </c>
      <c r="H34" s="22"/>
      <c r="I34" s="24">
        <v>540</v>
      </c>
      <c r="J34" s="22"/>
      <c r="K34" s="24">
        <v>863</v>
      </c>
      <c r="L34" s="22"/>
      <c r="M34" s="24">
        <v>2851</v>
      </c>
      <c r="N34" s="24">
        <f t="shared" si="0"/>
        <v>0</v>
      </c>
      <c r="O34" s="24">
        <v>6869</v>
      </c>
    </row>
    <row r="35" spans="1:15" x14ac:dyDescent="0.25">
      <c r="A35" s="18" t="s">
        <v>44</v>
      </c>
      <c r="B35" s="22"/>
      <c r="C35" s="24">
        <v>1235</v>
      </c>
      <c r="D35" s="22"/>
      <c r="E35" s="24">
        <v>940</v>
      </c>
      <c r="F35" s="22"/>
      <c r="G35" s="24">
        <v>213</v>
      </c>
      <c r="H35" s="22"/>
      <c r="I35" s="24">
        <v>558</v>
      </c>
      <c r="J35" s="22"/>
      <c r="K35" s="24">
        <v>929</v>
      </c>
      <c r="L35" s="22"/>
      <c r="M35" s="24">
        <v>2879</v>
      </c>
      <c r="N35" s="24">
        <f t="shared" si="0"/>
        <v>0</v>
      </c>
      <c r="O35" s="24">
        <v>7095</v>
      </c>
    </row>
    <row r="36" spans="1:15" x14ac:dyDescent="0.25">
      <c r="A36" s="18" t="s">
        <v>45</v>
      </c>
      <c r="B36" s="22"/>
      <c r="C36" s="24">
        <v>1213</v>
      </c>
      <c r="D36" s="22"/>
      <c r="E36" s="24">
        <v>911</v>
      </c>
      <c r="F36" s="22"/>
      <c r="G36" s="24">
        <v>237</v>
      </c>
      <c r="H36" s="22"/>
      <c r="I36" s="24">
        <v>497</v>
      </c>
      <c r="J36" s="22"/>
      <c r="K36" s="24">
        <v>908</v>
      </c>
      <c r="L36" s="22"/>
      <c r="M36" s="24">
        <v>2855</v>
      </c>
      <c r="N36" s="24">
        <f t="shared" si="0"/>
        <v>0</v>
      </c>
      <c r="O36" s="24">
        <v>6951</v>
      </c>
    </row>
    <row r="37" spans="1:15" x14ac:dyDescent="0.25">
      <c r="A37" s="18" t="s">
        <v>46</v>
      </c>
      <c r="B37" s="22"/>
      <c r="C37" s="24">
        <v>1161</v>
      </c>
      <c r="D37" s="22"/>
      <c r="E37" s="24">
        <v>950</v>
      </c>
      <c r="F37" s="22"/>
      <c r="G37" s="24">
        <v>253</v>
      </c>
      <c r="H37" s="22"/>
      <c r="I37" s="24">
        <v>519</v>
      </c>
      <c r="J37" s="22"/>
      <c r="K37" s="24">
        <v>944</v>
      </c>
      <c r="L37" s="22"/>
      <c r="M37" s="24">
        <v>2982</v>
      </c>
      <c r="N37" s="24">
        <f t="shared" si="0"/>
        <v>0</v>
      </c>
      <c r="O37" s="24">
        <v>7150</v>
      </c>
    </row>
    <row r="38" spans="1:15" x14ac:dyDescent="0.25">
      <c r="A38" s="18" t="s">
        <v>47</v>
      </c>
      <c r="B38" s="22"/>
      <c r="C38" s="24">
        <v>1257</v>
      </c>
      <c r="D38" s="22"/>
      <c r="E38" s="24">
        <v>953</v>
      </c>
      <c r="F38" s="22"/>
      <c r="G38" s="24">
        <v>216</v>
      </c>
      <c r="H38" s="22"/>
      <c r="I38" s="24">
        <v>558</v>
      </c>
      <c r="J38" s="22"/>
      <c r="K38" s="24">
        <v>929</v>
      </c>
      <c r="L38" s="22"/>
      <c r="M38" s="24">
        <v>2993</v>
      </c>
      <c r="N38" s="24">
        <f t="shared" si="0"/>
        <v>0</v>
      </c>
      <c r="O38" s="24">
        <v>7217</v>
      </c>
    </row>
    <row r="39" spans="1:15" x14ac:dyDescent="0.25">
      <c r="A39" s="18" t="s">
        <v>48</v>
      </c>
      <c r="B39" s="22"/>
      <c r="C39" s="24">
        <v>1201</v>
      </c>
      <c r="D39" s="22"/>
      <c r="E39" s="24">
        <v>911</v>
      </c>
      <c r="F39" s="22"/>
      <c r="G39" s="24">
        <v>230</v>
      </c>
      <c r="H39" s="22"/>
      <c r="I39" s="24">
        <v>498</v>
      </c>
      <c r="J39" s="22"/>
      <c r="K39" s="24">
        <v>917</v>
      </c>
      <c r="L39" s="22"/>
      <c r="M39" s="24">
        <v>2861</v>
      </c>
      <c r="N39" s="24">
        <f t="shared" si="0"/>
        <v>0</v>
      </c>
      <c r="O39" s="24">
        <v>6918</v>
      </c>
    </row>
    <row r="40" spans="1:15" x14ac:dyDescent="0.25">
      <c r="A40" s="18" t="s">
        <v>49</v>
      </c>
      <c r="B40" s="22"/>
      <c r="C40" s="24">
        <v>1228</v>
      </c>
      <c r="D40" s="22"/>
      <c r="E40" s="24">
        <v>954</v>
      </c>
      <c r="F40" s="22"/>
      <c r="G40" s="24">
        <v>246</v>
      </c>
      <c r="H40" s="22"/>
      <c r="I40" s="24">
        <v>522</v>
      </c>
      <c r="J40" s="22"/>
      <c r="K40" s="24">
        <v>947</v>
      </c>
      <c r="L40" s="22"/>
      <c r="M40" s="24">
        <v>3038</v>
      </c>
      <c r="N40" s="24">
        <f t="shared" si="0"/>
        <v>0</v>
      </c>
      <c r="O40" s="24">
        <v>7239</v>
      </c>
    </row>
    <row r="41" spans="1:15" x14ac:dyDescent="0.25">
      <c r="A41" s="18" t="s">
        <v>50</v>
      </c>
      <c r="B41" s="22"/>
      <c r="C41" s="24">
        <v>1217</v>
      </c>
      <c r="D41" s="22"/>
      <c r="E41" s="24">
        <v>930</v>
      </c>
      <c r="F41" s="22"/>
      <c r="G41" s="24">
        <v>263</v>
      </c>
      <c r="H41" s="22"/>
      <c r="I41" s="24">
        <v>489</v>
      </c>
      <c r="J41" s="22"/>
      <c r="K41" s="24">
        <v>916</v>
      </c>
      <c r="L41" s="22"/>
      <c r="M41" s="24">
        <v>2916</v>
      </c>
      <c r="N41" s="24">
        <f t="shared" si="0"/>
        <v>0</v>
      </c>
      <c r="O41" s="24">
        <v>7030</v>
      </c>
    </row>
    <row r="42" spans="1:15" x14ac:dyDescent="0.25">
      <c r="A42" s="18" t="s">
        <v>51</v>
      </c>
      <c r="B42" s="22"/>
      <c r="C42" s="24">
        <v>1247</v>
      </c>
      <c r="D42" s="22"/>
      <c r="E42" s="24">
        <v>957</v>
      </c>
      <c r="F42" s="22"/>
      <c r="G42" s="24">
        <v>216</v>
      </c>
      <c r="H42" s="22"/>
      <c r="I42" s="24">
        <v>504</v>
      </c>
      <c r="J42" s="22"/>
      <c r="K42" s="24">
        <v>926</v>
      </c>
      <c r="L42" s="22"/>
      <c r="M42" s="24">
        <v>3045</v>
      </c>
      <c r="N42" s="24">
        <f t="shared" si="0"/>
        <v>0</v>
      </c>
      <c r="O42" s="24">
        <v>7070</v>
      </c>
    </row>
    <row r="43" spans="1:15" x14ac:dyDescent="0.25">
      <c r="A43" s="18" t="s">
        <v>35</v>
      </c>
      <c r="B43" s="24">
        <f>SUM(B31:B42)</f>
        <v>3353</v>
      </c>
      <c r="C43" s="24">
        <f t="shared" ref="C43:M43" si="1">SUM(C31:C42)</f>
        <v>14407</v>
      </c>
      <c r="D43" s="24">
        <f t="shared" si="1"/>
        <v>2791</v>
      </c>
      <c r="E43" s="24">
        <f t="shared" si="1"/>
        <v>11165</v>
      </c>
      <c r="F43" s="24">
        <f t="shared" si="1"/>
        <v>632</v>
      </c>
      <c r="G43" s="24">
        <f t="shared" si="1"/>
        <v>2853</v>
      </c>
      <c r="H43" s="24">
        <f t="shared" si="1"/>
        <v>1482</v>
      </c>
      <c r="I43" s="24">
        <f t="shared" si="1"/>
        <v>6325</v>
      </c>
      <c r="J43" s="24">
        <f t="shared" si="1"/>
        <v>2686</v>
      </c>
      <c r="K43" s="24">
        <f t="shared" si="1"/>
        <v>10857</v>
      </c>
      <c r="L43" s="24">
        <f t="shared" si="1"/>
        <v>5032</v>
      </c>
      <c r="M43" s="24">
        <f t="shared" si="1"/>
        <v>32821</v>
      </c>
      <c r="N43" s="24">
        <f>SUM(N31:N42)</f>
        <v>15976</v>
      </c>
      <c r="O43" s="24">
        <f>SUM(O31:O42)</f>
        <v>82351</v>
      </c>
    </row>
    <row r="46" spans="1:15" x14ac:dyDescent="0.25">
      <c r="A46" s="23"/>
      <c r="B46" s="25"/>
      <c r="C46" s="25"/>
      <c r="D46" s="25"/>
      <c r="E46" s="25"/>
      <c r="F46" s="25"/>
      <c r="H46" s="25"/>
      <c r="I46" s="25"/>
      <c r="J46" s="23"/>
      <c r="K46" s="23"/>
    </row>
    <row r="47" spans="1:15" x14ac:dyDescent="0.25">
      <c r="A47" s="23"/>
      <c r="B47" s="25"/>
      <c r="C47" s="25"/>
      <c r="D47" s="25"/>
      <c r="E47" s="25"/>
      <c r="F47" s="25"/>
      <c r="H47" s="25"/>
      <c r="I47" s="25"/>
      <c r="J47" s="23"/>
      <c r="K47" s="23"/>
    </row>
  </sheetData>
  <pageMargins left="0.7" right="0.7" top="0.75" bottom="0.75" header="0.3" footer="0.3"/>
  <pageSetup paperSize="9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Alalahti Maarit</dc:creator>
  <cp:lastModifiedBy>Maarit Alarova</cp:lastModifiedBy>
  <cp:lastPrinted>2018-05-02T05:32:31Z</cp:lastPrinted>
  <dcterms:created xsi:type="dcterms:W3CDTF">2018-05-02T05:03:10Z</dcterms:created>
  <dcterms:modified xsi:type="dcterms:W3CDTF">2018-05-02T05:52:01Z</dcterms:modified>
</cp:coreProperties>
</file>