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090" windowHeight="7875"/>
  </bookViews>
  <sheets>
    <sheet name="Taul1" sheetId="1" r:id="rId1"/>
  </sheets>
  <definedNames>
    <definedName name="Print_Area" localSheetId="0">Taul1!$A$2:$E$48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41" i="1"/>
  <c r="D48" i="1"/>
  <c r="C48" i="1" l="1"/>
  <c r="C34" i="1"/>
  <c r="C41" i="1"/>
</calcChain>
</file>

<file path=xl/sharedStrings.xml><?xml version="1.0" encoding="utf-8"?>
<sst xmlns="http://schemas.openxmlformats.org/spreadsheetml/2006/main" count="84" uniqueCount="73">
  <si>
    <t>TORNION KAUPUNKI</t>
  </si>
  <si>
    <t>Avustuksen hakija</t>
  </si>
  <si>
    <t>Yhteensä</t>
  </si>
  <si>
    <t>Toiminta-avustus</t>
  </si>
  <si>
    <t>Kohdeavustus</t>
  </si>
  <si>
    <t>Tila-avustus</t>
  </si>
  <si>
    <t>Palvelualueen esitys ja perustelut</t>
  </si>
  <si>
    <t>pisteytys-taulukon pisteet yht.</t>
  </si>
  <si>
    <t>haetut avustuk-set/ euroa</t>
  </si>
  <si>
    <t>palvelu-alueen esitys euroa</t>
  </si>
  <si>
    <t>palvelu-alueen perustelut</t>
  </si>
  <si>
    <t>1. Tornionseudun Eläkeläiset ry</t>
  </si>
  <si>
    <t>2.Tornion Järjestöyhdistys ry</t>
  </si>
  <si>
    <t>3. Tornion Reserviupseerit ry</t>
  </si>
  <si>
    <t>4. Tornion Rintamaveteraanit ry</t>
  </si>
  <si>
    <t>5. Tornion kansalliset seniorit ry</t>
  </si>
  <si>
    <t>6. Eläkeliiton Tornion yhdistys ry</t>
  </si>
  <si>
    <t>7. Meri-Lapin Eläinsuojeluyhdistys ry</t>
  </si>
  <si>
    <t>8. Tornion Invalidit ry</t>
  </si>
  <si>
    <t>9. Mannerheimin lastensuojeluliiton Tornion yhdistys ry</t>
  </si>
  <si>
    <t xml:space="preserve">10. Tornion Reuma ry </t>
  </si>
  <si>
    <t>12. Hyväntekeväisyysyhdistys Arjen Tuki ry</t>
  </si>
  <si>
    <t>13. Surunauha ry / Kemi-Tornion vertaistukiryhmä</t>
  </si>
  <si>
    <t>14. Meri-Lapin Seta ry</t>
  </si>
  <si>
    <t>15. Länsi-Pohjan Omaishoitajat ry</t>
  </si>
  <si>
    <t>16. Suomen meripelastusseura Meri-Lapin meripelastajat ry</t>
  </si>
  <si>
    <t xml:space="preserve">17. Meri-Lapin Yhden Vanhemman Perheet ry </t>
  </si>
  <si>
    <t xml:space="preserve">18. Tornion 4H-yhdistys ry </t>
  </si>
  <si>
    <t xml:space="preserve">19. Tornionseudun Vesaiset ry </t>
  </si>
  <si>
    <t xml:space="preserve">20. Tornion Rakennusmestarit ja insinöörit ry AMK ry </t>
  </si>
  <si>
    <t xml:space="preserve">21. Tornion Asuntopalvelusäätiö sr </t>
  </si>
  <si>
    <t>22. Tornion Sydänyhdistys ry</t>
  </si>
  <si>
    <t xml:space="preserve">1. Pohjois-Suomen Syöpäyhdistys ry Tornion osasto </t>
  </si>
  <si>
    <t>2. Meri-Lapin Seta ry</t>
  </si>
  <si>
    <t xml:space="preserve">3. Tornion Sydänyhdistys ry </t>
  </si>
  <si>
    <t>1. Tornion Kuulo ry</t>
  </si>
  <si>
    <t>2. Mannerheimin lastensuojeluliiton Tornion yhdistys ry</t>
  </si>
  <si>
    <t xml:space="preserve">3. Tornion Reuma ry </t>
  </si>
  <si>
    <t>SOTE TOIMEN AVUSTUKSET 2018</t>
  </si>
  <si>
    <t>23. Tornion eläkkeensaajat</t>
  </si>
  <si>
    <t xml:space="preserve">24. Lautamaan kyläyhdistys ry </t>
  </si>
  <si>
    <t>-</t>
  </si>
  <si>
    <t>järjestää tiloissaan vammaisille ja ikäihmisille tilaisuuksia, jotka kaikille avoimia. Antaa tiloja käyttöön kolmannen sektorin toimijoille ( erilaiset kerhot)</t>
  </si>
  <si>
    <t>järjestää   muistikerhotoimintaa, yhdistyksen jäsenten kokoontumiset/virkistäytyminen</t>
  </si>
  <si>
    <t>11 . Lapin alueen Epilepsiayhdistys ry</t>
  </si>
  <si>
    <t>epilepsiatiedon jakaminen (tiedotustilaisuus), vertaistuki-iltojen järjestäminen,  jäsenten virkistäytyminen/retket</t>
  </si>
  <si>
    <t>toiminta ei liity sosiaali- ja terveystoimen avustusten myöntämisen piiriin (löytöeläinten hoito)</t>
  </si>
  <si>
    <t>yhdistyksen jäsenten kerhotoimintaan, retkiin ja virkistystoimintaan</t>
  </si>
  <si>
    <t>yhdistyksen jäsenten kerhotoimintaan, retkiin ja virkistystoimintaan (ulkoilupäivä)</t>
  </si>
  <si>
    <t>hyväntekeväisyysvaraston toiminta, ruoka-aputoiminta</t>
  </si>
  <si>
    <t>jäsentapaamisiin, kansainväliseen toimintaan</t>
  </si>
  <si>
    <t>päihteetön matalan kynnyksen avoin kohtaamispaikka, vapaan sivistystyön toiminta, 12 jäsenjärjestöä</t>
  </si>
  <si>
    <t>yhdistyksen 40 vuotisjuhlan järjestäminen</t>
  </si>
  <si>
    <t>jäsenten tapaamiset, tukee vapaaehtoista palvelutoimintaa, harjoittaa virkistys- ja kuntoutustoimintaa</t>
  </si>
  <si>
    <t>tukee omaishoitajien/läheisten jaksamista (virkistystoiminta, edunvalvonta)</t>
  </si>
  <si>
    <t>kylätalon pihalla olevien kuntolaitteiden ylläpito, kuntopolun (sopii myös liikuntarajoitteisille) ylläpito</t>
  </si>
  <si>
    <t>toiminta ei liity sosiaali- ja terveystoimen avustusten myöntämisen piiriin (miehistön koulutus ja alusten kunnossapito)</t>
  </si>
  <si>
    <t>vertaistukitoiminta (matalan kynnyksen vertaistukiolohuone)</t>
  </si>
  <si>
    <t>nuorten ryhmätoiminta</t>
  </si>
  <si>
    <t>iltaperhekahvila, perheleikkipuisto ja erilaiset tapahtumat</t>
  </si>
  <si>
    <t>Perheiden talon vuokrakustannukset</t>
  </si>
  <si>
    <t>Erikoislääkärin kaikille avoimet luennot</t>
  </si>
  <si>
    <t>kohdeavustus on pääsääntöisesti tarkoitettu kertaluonteiseen avustamiseen ( annettu avustus vuoden 2017 tapahtuman järjestämiseen)</t>
  </si>
  <si>
    <t>toiminta ei liity sosiaali- ja terveystoimen avustusten myöntämisen piiriin (rakentakoulu,kiertotalouden säästövaikutukset rakentamisessa)</t>
  </si>
  <si>
    <t>reumasairauksien tietoisuuden lisääminen, vertaistukitoiminta</t>
  </si>
  <si>
    <t>allas- kuntosaliryhmät, vuokrakulut</t>
  </si>
  <si>
    <t>kohteena veteraanit ja veteraanien puolisot ja lesket ( avustajatoiminta, virkistystoiminta)</t>
  </si>
  <si>
    <t>toiminta ei liity sosiaali- ja terveystoimen avustusten myöntämisen piiriin (maanpuolustustoiminta)</t>
  </si>
  <si>
    <t>defibrillaattorien käyttäjäkoulutus, vertaistukitoiminta, valistustoiminta</t>
  </si>
  <si>
    <t>käyttäjäkoulutus huomioitu toiminta-avustuksessa</t>
  </si>
  <si>
    <t>itsemurhan tehneiden läheisten vertaistukitoiminta</t>
  </si>
  <si>
    <t>lasten kerho-,leiri- ja kurssitoiminta, nuorten työllistäminen</t>
  </si>
  <si>
    <t>matalan kynnyksen perheiden yhteinen kerho- ja harrastustoiminta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</si>
</sst>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/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abSelected="1" workbookViewId="0">
      <selection activeCell="M8" sqref="M8"/>
    </sheetView>
  </sheetViews>
  <sheetFormatPr defaultRowHeight="15" x14ac:dyDescent="0.25"/>
  <cols>
    <col min="1" max="1" width="68.140625" customWidth="1"/>
    <col min="2" max="4" width="10.28515625" customWidth="1"/>
    <col min="5" max="5" width="47.7109375" customWidth="1"/>
  </cols>
  <sheetData>
    <row r="1" spans="1:5" x14ac:dyDescent="0.25">
      <c r="A1" s="1"/>
    </row>
    <row r="2" spans="1:5" ht="15.75" x14ac:dyDescent="0.25">
      <c r="A2" s="1" t="s">
        <v>0</v>
      </c>
      <c r="B2" s="2" t="s">
        <v>38</v>
      </c>
    </row>
    <row r="3" spans="1:5" x14ac:dyDescent="0.25">
      <c r="A3" s="1"/>
      <c r="B3" t="s">
        <v>6</v>
      </c>
    </row>
    <row r="4" spans="1:5" x14ac:dyDescent="0.25">
      <c r="A4" s="1"/>
      <c r="B4" s="1"/>
    </row>
    <row r="5" spans="1:5" x14ac:dyDescent="0.25">
      <c r="A5" s="1"/>
    </row>
    <row r="6" spans="1:5" x14ac:dyDescent="0.25">
      <c r="A6" s="1"/>
    </row>
    <row r="7" spans="1:5" x14ac:dyDescent="0.25">
      <c r="A7" s="1"/>
    </row>
    <row r="8" spans="1:5" ht="60" x14ac:dyDescent="0.25">
      <c r="A8" s="8" t="s">
        <v>1</v>
      </c>
      <c r="B8" s="3" t="s">
        <v>7</v>
      </c>
      <c r="C8" s="3" t="s">
        <v>8</v>
      </c>
      <c r="D8" s="3" t="s">
        <v>9</v>
      </c>
      <c r="E8" s="3" t="s">
        <v>10</v>
      </c>
    </row>
    <row r="9" spans="1:5" ht="15" customHeight="1" x14ac:dyDescent="0.25">
      <c r="A9" s="5" t="s">
        <v>3</v>
      </c>
      <c r="B9" s="3"/>
      <c r="C9" s="14"/>
      <c r="D9" s="3"/>
      <c r="E9" s="4"/>
    </row>
    <row r="10" spans="1:5" ht="28.5" x14ac:dyDescent="0.25">
      <c r="A10" s="9" t="s">
        <v>11</v>
      </c>
      <c r="B10" s="12">
        <v>3</v>
      </c>
      <c r="C10" s="8">
        <v>900</v>
      </c>
      <c r="D10" s="13">
        <v>390</v>
      </c>
      <c r="E10" s="22" t="s">
        <v>48</v>
      </c>
    </row>
    <row r="11" spans="1:5" ht="42.75" x14ac:dyDescent="0.25">
      <c r="A11" s="9" t="s">
        <v>12</v>
      </c>
      <c r="B11" s="12">
        <v>12</v>
      </c>
      <c r="C11" s="8">
        <v>5000</v>
      </c>
      <c r="D11" s="13">
        <v>1560</v>
      </c>
      <c r="E11" s="22" t="s">
        <v>51</v>
      </c>
    </row>
    <row r="12" spans="1:5" ht="42.75" x14ac:dyDescent="0.25">
      <c r="A12" s="9" t="s">
        <v>13</v>
      </c>
      <c r="B12" s="12" t="s">
        <v>41</v>
      </c>
      <c r="C12" s="8">
        <v>1500</v>
      </c>
      <c r="D12" s="20" t="s">
        <v>41</v>
      </c>
      <c r="E12" s="22" t="s">
        <v>67</v>
      </c>
    </row>
    <row r="13" spans="1:5" ht="28.5" x14ac:dyDescent="0.25">
      <c r="A13" s="9" t="s">
        <v>14</v>
      </c>
      <c r="B13" s="12">
        <v>7</v>
      </c>
      <c r="C13" s="8">
        <v>5000</v>
      </c>
      <c r="D13" s="13">
        <v>910</v>
      </c>
      <c r="E13" s="22" t="s">
        <v>66</v>
      </c>
    </row>
    <row r="14" spans="1:5" ht="42.75" x14ac:dyDescent="0.25">
      <c r="A14" s="9" t="s">
        <v>15</v>
      </c>
      <c r="B14" s="12">
        <v>4</v>
      </c>
      <c r="C14" s="8">
        <v>1500</v>
      </c>
      <c r="D14" s="13">
        <v>520</v>
      </c>
      <c r="E14" s="22" t="s">
        <v>53</v>
      </c>
    </row>
    <row r="15" spans="1:5" ht="34.5" customHeight="1" x14ac:dyDescent="0.25">
      <c r="A15" s="9" t="s">
        <v>16</v>
      </c>
      <c r="B15" s="12">
        <v>4</v>
      </c>
      <c r="C15" s="8">
        <v>1000</v>
      </c>
      <c r="D15" s="13">
        <v>520</v>
      </c>
      <c r="E15" s="22" t="s">
        <v>47</v>
      </c>
    </row>
    <row r="16" spans="1:5" ht="42.75" x14ac:dyDescent="0.25">
      <c r="A16" s="9" t="s">
        <v>17</v>
      </c>
      <c r="B16" s="12" t="s">
        <v>41</v>
      </c>
      <c r="C16" s="8">
        <v>500</v>
      </c>
      <c r="D16" s="20" t="s">
        <v>41</v>
      </c>
      <c r="E16" s="22" t="s">
        <v>46</v>
      </c>
    </row>
    <row r="17" spans="1:5" ht="24.95" customHeight="1" x14ac:dyDescent="0.25">
      <c r="A17" s="9" t="s">
        <v>18</v>
      </c>
      <c r="B17" s="12">
        <v>6</v>
      </c>
      <c r="C17" s="8">
        <v>270</v>
      </c>
      <c r="D17" s="13">
        <v>270</v>
      </c>
      <c r="E17" s="22" t="s">
        <v>50</v>
      </c>
    </row>
    <row r="18" spans="1:5" ht="28.5" x14ac:dyDescent="0.25">
      <c r="A18" s="9" t="s">
        <v>19</v>
      </c>
      <c r="B18" s="12">
        <v>9</v>
      </c>
      <c r="C18" s="8">
        <v>1000</v>
      </c>
      <c r="D18" s="13">
        <v>500</v>
      </c>
      <c r="E18" s="22" t="s">
        <v>59</v>
      </c>
    </row>
    <row r="19" spans="1:5" ht="28.5" x14ac:dyDescent="0.25">
      <c r="A19" s="9" t="s">
        <v>20</v>
      </c>
      <c r="B19" s="12">
        <v>8</v>
      </c>
      <c r="C19" s="8">
        <v>800</v>
      </c>
      <c r="D19" s="13">
        <v>600</v>
      </c>
      <c r="E19" s="22" t="s">
        <v>64</v>
      </c>
    </row>
    <row r="20" spans="1:5" ht="42.75" x14ac:dyDescent="0.25">
      <c r="A20" s="9" t="s">
        <v>44</v>
      </c>
      <c r="B20" s="12">
        <v>4</v>
      </c>
      <c r="C20" s="8">
        <v>500</v>
      </c>
      <c r="D20" s="13">
        <v>500</v>
      </c>
      <c r="E20" s="22" t="s">
        <v>45</v>
      </c>
    </row>
    <row r="21" spans="1:5" ht="28.5" x14ac:dyDescent="0.25">
      <c r="A21" s="9" t="s">
        <v>21</v>
      </c>
      <c r="B21" s="12">
        <v>3</v>
      </c>
      <c r="C21" s="8">
        <v>1000</v>
      </c>
      <c r="D21" s="13">
        <v>390</v>
      </c>
      <c r="E21" s="22" t="s">
        <v>49</v>
      </c>
    </row>
    <row r="22" spans="1:5" ht="28.5" x14ac:dyDescent="0.25">
      <c r="A22" s="1" t="s">
        <v>22</v>
      </c>
      <c r="B22" s="12">
        <v>3</v>
      </c>
      <c r="C22" s="8">
        <v>600</v>
      </c>
      <c r="D22" s="13">
        <v>390</v>
      </c>
      <c r="E22" s="22" t="s">
        <v>70</v>
      </c>
    </row>
    <row r="23" spans="1:5" ht="24.95" customHeight="1" x14ac:dyDescent="0.25">
      <c r="A23" s="9" t="s">
        <v>23</v>
      </c>
      <c r="B23" s="12">
        <v>7</v>
      </c>
      <c r="C23" s="8">
        <v>500</v>
      </c>
      <c r="D23" s="13">
        <v>500</v>
      </c>
      <c r="E23" s="22" t="s">
        <v>58</v>
      </c>
    </row>
    <row r="24" spans="1:5" ht="28.5" x14ac:dyDescent="0.25">
      <c r="A24" s="9" t="s">
        <v>24</v>
      </c>
      <c r="B24" s="12">
        <v>8</v>
      </c>
      <c r="C24" s="8">
        <v>1500</v>
      </c>
      <c r="D24" s="13">
        <v>1000</v>
      </c>
      <c r="E24" s="22" t="s">
        <v>54</v>
      </c>
    </row>
    <row r="25" spans="1:5" ht="42.75" x14ac:dyDescent="0.25">
      <c r="A25" s="9" t="s">
        <v>25</v>
      </c>
      <c r="B25" s="12" t="s">
        <v>41</v>
      </c>
      <c r="C25" s="8">
        <v>1500</v>
      </c>
      <c r="D25" s="20" t="s">
        <v>41</v>
      </c>
      <c r="E25" s="22" t="s">
        <v>56</v>
      </c>
    </row>
    <row r="26" spans="1:5" ht="28.5" x14ac:dyDescent="0.25">
      <c r="A26" s="9" t="s">
        <v>26</v>
      </c>
      <c r="B26" s="12">
        <v>6</v>
      </c>
      <c r="C26" s="8">
        <v>600</v>
      </c>
      <c r="D26" s="13">
        <v>500</v>
      </c>
      <c r="E26" s="22" t="s">
        <v>57</v>
      </c>
    </row>
    <row r="27" spans="1:5" ht="28.5" x14ac:dyDescent="0.25">
      <c r="A27" s="9" t="s">
        <v>27</v>
      </c>
      <c r="B27" s="12">
        <v>14</v>
      </c>
      <c r="C27" s="8">
        <v>10000</v>
      </c>
      <c r="D27" s="13">
        <v>4420</v>
      </c>
      <c r="E27" s="22" t="s">
        <v>71</v>
      </c>
    </row>
    <row r="28" spans="1:5" ht="28.5" x14ac:dyDescent="0.25">
      <c r="A28" s="9" t="s">
        <v>28</v>
      </c>
      <c r="B28" s="12">
        <v>9</v>
      </c>
      <c r="C28" s="8">
        <v>400</v>
      </c>
      <c r="D28" s="13">
        <v>400</v>
      </c>
      <c r="E28" s="22" t="s">
        <v>72</v>
      </c>
    </row>
    <row r="29" spans="1:5" ht="57" x14ac:dyDescent="0.25">
      <c r="A29" s="9" t="s">
        <v>29</v>
      </c>
      <c r="B29" s="12" t="s">
        <v>41</v>
      </c>
      <c r="C29" s="8">
        <v>2000</v>
      </c>
      <c r="D29" s="20" t="s">
        <v>41</v>
      </c>
      <c r="E29" s="22" t="s">
        <v>63</v>
      </c>
    </row>
    <row r="30" spans="1:5" ht="57" x14ac:dyDescent="0.25">
      <c r="A30" s="9" t="s">
        <v>30</v>
      </c>
      <c r="B30" s="12"/>
      <c r="C30" s="8">
        <v>2300</v>
      </c>
      <c r="D30" s="13">
        <v>1500</v>
      </c>
      <c r="E30" s="22" t="s">
        <v>42</v>
      </c>
    </row>
    <row r="31" spans="1:5" ht="28.5" x14ac:dyDescent="0.25">
      <c r="A31" s="11" t="s">
        <v>31</v>
      </c>
      <c r="B31" s="12">
        <v>10</v>
      </c>
      <c r="C31" s="8">
        <v>1000</v>
      </c>
      <c r="D31" s="13">
        <v>900</v>
      </c>
      <c r="E31" s="22" t="s">
        <v>68</v>
      </c>
    </row>
    <row r="32" spans="1:5" ht="28.5" x14ac:dyDescent="0.25">
      <c r="A32" s="11" t="s">
        <v>39</v>
      </c>
      <c r="B32" s="12">
        <v>5</v>
      </c>
      <c r="C32" s="8">
        <v>1000</v>
      </c>
      <c r="D32" s="13">
        <v>650</v>
      </c>
      <c r="E32" s="22" t="s">
        <v>43</v>
      </c>
    </row>
    <row r="33" spans="1:5" ht="42.75" x14ac:dyDescent="0.25">
      <c r="A33" s="17" t="s">
        <v>40</v>
      </c>
      <c r="B33" s="12">
        <v>5</v>
      </c>
      <c r="C33" s="8">
        <v>900</v>
      </c>
      <c r="D33" s="13">
        <v>600</v>
      </c>
      <c r="E33" s="22" t="s">
        <v>55</v>
      </c>
    </row>
    <row r="34" spans="1:5" ht="15.75" customHeight="1" x14ac:dyDescent="0.25">
      <c r="A34" s="6" t="s">
        <v>2</v>
      </c>
      <c r="B34" s="7"/>
      <c r="C34" s="15">
        <f>SUM(C10:C33)</f>
        <v>41270</v>
      </c>
      <c r="D34" s="21">
        <f>SUM(D10:D33)</f>
        <v>17020</v>
      </c>
      <c r="E34" s="7"/>
    </row>
    <row r="35" spans="1:5" ht="24.95" customHeight="1" x14ac:dyDescent="0.25">
      <c r="A35" s="10"/>
    </row>
    <row r="36" spans="1:5" ht="24.95" customHeight="1" x14ac:dyDescent="0.25">
      <c r="A36" s="10"/>
    </row>
    <row r="37" spans="1:5" ht="15.75" customHeight="1" x14ac:dyDescent="0.25">
      <c r="A37" s="5" t="s">
        <v>4</v>
      </c>
      <c r="B37" s="8"/>
      <c r="C37" s="14"/>
      <c r="D37" s="8"/>
      <c r="E37" s="4"/>
    </row>
    <row r="38" spans="1:5" ht="24.95" customHeight="1" x14ac:dyDescent="0.25">
      <c r="A38" s="9" t="s">
        <v>32</v>
      </c>
      <c r="B38" s="12">
        <v>9</v>
      </c>
      <c r="C38" s="8">
        <v>2000</v>
      </c>
      <c r="D38" s="16">
        <v>1500</v>
      </c>
      <c r="E38" s="22" t="s">
        <v>61</v>
      </c>
    </row>
    <row r="39" spans="1:5" ht="42.75" x14ac:dyDescent="0.25">
      <c r="A39" s="9" t="s">
        <v>33</v>
      </c>
      <c r="B39" s="12">
        <v>7</v>
      </c>
      <c r="C39" s="8">
        <v>2000</v>
      </c>
      <c r="D39" s="20" t="s">
        <v>41</v>
      </c>
      <c r="E39" s="22" t="s">
        <v>62</v>
      </c>
    </row>
    <row r="40" spans="1:5" ht="24.95" customHeight="1" x14ac:dyDescent="0.25">
      <c r="A40" s="9" t="s">
        <v>34</v>
      </c>
      <c r="B40" s="12">
        <v>10</v>
      </c>
      <c r="C40" s="8">
        <v>500</v>
      </c>
      <c r="D40" s="20" t="s">
        <v>41</v>
      </c>
      <c r="E40" s="22" t="s">
        <v>69</v>
      </c>
    </row>
    <row r="41" spans="1:5" ht="15.75" x14ac:dyDescent="0.25">
      <c r="A41" s="6" t="s">
        <v>2</v>
      </c>
      <c r="B41" s="7"/>
      <c r="C41" s="15">
        <f>SUM(C38:C40)</f>
        <v>4500</v>
      </c>
      <c r="D41" s="15">
        <f>SUM(D38:D40)</f>
        <v>1500</v>
      </c>
      <c r="E41" s="7"/>
    </row>
    <row r="42" spans="1:5" ht="15.75" x14ac:dyDescent="0.25">
      <c r="A42" s="18"/>
      <c r="B42" s="19"/>
      <c r="C42" s="19"/>
      <c r="D42" s="19"/>
      <c r="E42" s="19"/>
    </row>
    <row r="44" spans="1:5" x14ac:dyDescent="0.25">
      <c r="A44" s="5" t="s">
        <v>5</v>
      </c>
      <c r="B44" s="3"/>
      <c r="C44" s="3"/>
      <c r="D44" s="3"/>
      <c r="E44" s="4"/>
    </row>
    <row r="45" spans="1:5" ht="24.95" customHeight="1" x14ac:dyDescent="0.25">
      <c r="A45" s="9" t="s">
        <v>35</v>
      </c>
      <c r="B45" s="3">
        <v>4</v>
      </c>
      <c r="C45" s="8">
        <v>480</v>
      </c>
      <c r="D45" s="3">
        <v>480</v>
      </c>
      <c r="E45" s="22" t="s">
        <v>52</v>
      </c>
    </row>
    <row r="46" spans="1:5" ht="24.95" customHeight="1" x14ac:dyDescent="0.25">
      <c r="A46" s="9" t="s">
        <v>36</v>
      </c>
      <c r="B46" s="3">
        <v>9</v>
      </c>
      <c r="C46" s="8">
        <v>1000</v>
      </c>
      <c r="D46" s="3">
        <v>500</v>
      </c>
      <c r="E46" s="22" t="s">
        <v>60</v>
      </c>
    </row>
    <row r="47" spans="1:5" ht="24.95" customHeight="1" x14ac:dyDescent="0.25">
      <c r="A47" s="9" t="s">
        <v>37</v>
      </c>
      <c r="B47" s="3">
        <v>8</v>
      </c>
      <c r="C47" s="8">
        <v>600</v>
      </c>
      <c r="D47" s="3">
        <v>500</v>
      </c>
      <c r="E47" s="22" t="s">
        <v>65</v>
      </c>
    </row>
    <row r="48" spans="1:5" ht="15.75" x14ac:dyDescent="0.25">
      <c r="A48" s="6" t="s">
        <v>2</v>
      </c>
      <c r="B48" s="7"/>
      <c r="C48" s="7">
        <f>SUM(C45:C47)</f>
        <v>2080</v>
      </c>
      <c r="D48" s="7">
        <f>SUM(D45:D47)</f>
        <v>1480</v>
      </c>
      <c r="E48" s="7"/>
    </row>
  </sheetData>
  <pageMargins left="0.25" right="0.25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Maarit Alarova</dc:creator>
  <cp:lastModifiedBy>leena.merilainen</cp:lastModifiedBy>
  <cp:lastPrinted>2018-02-27T10:08:39Z</cp:lastPrinted>
  <dcterms:created xsi:type="dcterms:W3CDTF">2016-11-24T06:42:22Z</dcterms:created>
  <dcterms:modified xsi:type="dcterms:W3CDTF">2018-02-27T10:15:58Z</dcterms:modified>
</cp:coreProperties>
</file>